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Anexo 5 - Dispon. (Consórcio)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calcId="124519"/>
</workbook>
</file>

<file path=xl/calcChain.xml><?xml version="1.0" encoding="utf-8"?>
<calcChain xmlns="http://schemas.openxmlformats.org/spreadsheetml/2006/main">
  <c r="D18" i="1"/>
  <c r="C16"/>
  <c r="D15"/>
  <c r="C15"/>
  <c r="D17"/>
  <c r="D13"/>
  <c r="D14" s="1"/>
  <c r="B18"/>
  <c r="B16"/>
  <c r="B14"/>
  <c r="D16" l="1"/>
  <c r="D19"/>
  <c r="B19"/>
  <c r="C19"/>
</calcChain>
</file>

<file path=xl/sharedStrings.xml><?xml version="1.0" encoding="utf-8"?>
<sst xmlns="http://schemas.openxmlformats.org/spreadsheetml/2006/main" count="24" uniqueCount="24">
  <si>
    <t>RELATÓRIO DE GESTÃO FISCAL</t>
  </si>
  <si>
    <t>DEMONSTRATIVO DA DISPONIBILIDADE DE CAIXA</t>
  </si>
  <si>
    <t xml:space="preserve"> RGF – ANEXO 5 (Portaria STN nº 72/2012, art. 15, inciso IV, a)</t>
  </si>
  <si>
    <t>DESTINAÇÃO DE RECURSOS</t>
  </si>
  <si>
    <t xml:space="preserve">DISPONIBILIDADE DE CAIXA BRUTA </t>
  </si>
  <si>
    <t>OBRIGAÇÕES FINANCEIRAS</t>
  </si>
  <si>
    <t>DISPONIBILIDADE DE CAIXA LÍQUIDA</t>
  </si>
  <si>
    <t>(a)</t>
  </si>
  <si>
    <t>(b)</t>
  </si>
  <si>
    <t>(c) = (a – b)</t>
  </si>
  <si>
    <t>TOTAL DOS RECURSOS VINCULADOS - CONTRATO DE RATEIO (I)</t>
  </si>
  <si>
    <t>TOTAL DOS RECURSOS NÃO VINCULADOS - CONTRATO DE RATEIO (II)</t>
  </si>
  <si>
    <t>TOTAL DOS RECURSOS PRÓPRIOS (III)</t>
  </si>
  <si>
    <t>TOTAL (IV) = (I + II + III)</t>
  </si>
  <si>
    <t>Rui Valdir Otto Brizolara</t>
  </si>
  <si>
    <t>Karla Maria Lopes</t>
  </si>
  <si>
    <t>Presidente</t>
  </si>
  <si>
    <t>Contadora - CRCRS nº 069064/O-0</t>
  </si>
  <si>
    <t>CONSÓRCIO PÚBLICO DO EXTREMO SUL</t>
  </si>
  <si>
    <t>3º Quadrimestre/2013</t>
  </si>
  <si>
    <t>Manutenção do Consórcio - Contrato de Rateio</t>
  </si>
  <si>
    <t xml:space="preserve"> Recurso Vinculado - Contrato de Rateio </t>
  </si>
  <si>
    <t>Fundo de Manutenção da Máquina Escavadeira Hidráulica</t>
  </si>
  <si>
    <t>FONTE: PRONIM CP - Contabilidade Pública, 03/01/2014, 19 h e 53 m.</t>
  </si>
</sst>
</file>

<file path=xl/styles.xml><?xml version="1.0" encoding="utf-8"?>
<styleSheet xmlns="http://schemas.openxmlformats.org/spreadsheetml/2006/main">
  <numFmts count="1">
    <numFmt numFmtId="164" formatCode="&quot;R$ &quot;#,##0.00_);[Red]\(&quot;R$ &quot;#,##0.00\)"/>
  </numFmts>
  <fonts count="6">
    <font>
      <sz val="10"/>
      <name val="Arial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164" fontId="1" fillId="0" borderId="1" xfId="0" applyNumberFormat="1" applyFont="1" applyBorder="1" applyAlignment="1">
      <alignment horizontal="right"/>
    </xf>
    <xf numFmtId="0" fontId="1" fillId="0" borderId="0" xfId="0" applyFont="1" applyFill="1" applyBorder="1" applyAlignment="1"/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right" wrapText="1"/>
    </xf>
    <xf numFmtId="4" fontId="1" fillId="0" borderId="3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0" fontId="2" fillId="0" borderId="0" xfId="0" applyFont="1" applyFill="1" applyBorder="1" applyAlignment="1"/>
    <xf numFmtId="0" fontId="2" fillId="0" borderId="0" xfId="0" applyFont="1" applyFill="1" applyAlignment="1"/>
    <xf numFmtId="4" fontId="1" fillId="0" borderId="0" xfId="0" applyNumberFormat="1" applyFont="1" applyAlignment="1">
      <alignment horizontal="right" wrapText="1"/>
    </xf>
    <xf numFmtId="4" fontId="2" fillId="0" borderId="12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/>
    <xf numFmtId="37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justify" wrapText="1"/>
    </xf>
    <xf numFmtId="37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/>
    <xf numFmtId="49" fontId="1" fillId="0" borderId="0" xfId="0" applyNumberFormat="1" applyFont="1" applyFill="1" applyAlignment="1"/>
    <xf numFmtId="0" fontId="1" fillId="0" borderId="0" xfId="0" applyNumberFormat="1" applyFont="1" applyFill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NumberFormat="1" applyFont="1" applyFill="1" applyAlignment="1"/>
    <xf numFmtId="4" fontId="1" fillId="0" borderId="12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1" fillId="0" borderId="13" xfId="0" applyNumberFormat="1" applyFont="1" applyFill="1" applyBorder="1" applyAlignment="1"/>
    <xf numFmtId="0" fontId="4" fillId="0" borderId="0" xfId="0" applyFont="1" applyFill="1"/>
    <xf numFmtId="4" fontId="1" fillId="0" borderId="4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0</xdr:row>
      <xdr:rowOff>66675</xdr:rowOff>
    </xdr:from>
    <xdr:to>
      <xdr:col>0</xdr:col>
      <xdr:colOff>1381126</xdr:colOff>
      <xdr:row>6</xdr:row>
      <xdr:rowOff>38100</xdr:rowOff>
    </xdr:to>
    <xdr:pic>
      <xdr:nvPicPr>
        <xdr:cNvPr id="2" name="Imagem 0" descr="COPES_cabeçar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791" t="9302" r="73451"/>
        <a:stretch>
          <a:fillRect/>
        </a:stretch>
      </xdr:blipFill>
      <xdr:spPr bwMode="auto">
        <a:xfrm>
          <a:off x="276226" y="66675"/>
          <a:ext cx="1104900" cy="942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tabSelected="1" workbookViewId="0">
      <selection activeCell="B27" sqref="B27:D27"/>
    </sheetView>
  </sheetViews>
  <sheetFormatPr defaultRowHeight="11.25" customHeight="1"/>
  <cols>
    <col min="1" max="1" width="58.42578125" style="1" customWidth="1"/>
    <col min="2" max="2" width="18" style="1" customWidth="1"/>
    <col min="3" max="3" width="31.85546875" style="1" customWidth="1"/>
    <col min="4" max="4" width="19.85546875" style="1" customWidth="1"/>
    <col min="5" max="16384" width="9.140625" style="1"/>
  </cols>
  <sheetData>
    <row r="1" spans="1:5" customFormat="1" ht="12.75"/>
    <row r="2" spans="1:5" customFormat="1" ht="12.75">
      <c r="A2" s="26"/>
      <c r="C2" s="26"/>
      <c r="D2" s="26"/>
      <c r="E2" s="26"/>
    </row>
    <row r="3" spans="1:5" customFormat="1" ht="12.75">
      <c r="A3" s="37" t="s">
        <v>18</v>
      </c>
      <c r="B3" s="37"/>
      <c r="C3" s="37"/>
      <c r="D3" s="37"/>
      <c r="E3" s="37"/>
    </row>
    <row r="4" spans="1:5" customFormat="1" ht="12.75">
      <c r="A4" s="37" t="s">
        <v>0</v>
      </c>
      <c r="B4" s="37"/>
      <c r="C4" s="37"/>
      <c r="D4" s="37"/>
      <c r="E4" s="37"/>
    </row>
    <row r="5" spans="1:5" customFormat="1" ht="12.75">
      <c r="A5" s="38" t="s">
        <v>1</v>
      </c>
      <c r="B5" s="38"/>
      <c r="C5" s="38"/>
      <c r="D5" s="38"/>
      <c r="E5" s="38"/>
    </row>
    <row r="6" spans="1:5" customFormat="1" ht="12.75">
      <c r="A6" s="37" t="s">
        <v>19</v>
      </c>
      <c r="B6" s="37"/>
      <c r="C6" s="37"/>
      <c r="D6" s="37"/>
      <c r="E6" s="37"/>
    </row>
    <row r="7" spans="1:5" ht="11.25" customHeight="1">
      <c r="A7" s="39"/>
      <c r="B7" s="39"/>
      <c r="C7" s="39"/>
      <c r="D7" s="39"/>
    </row>
    <row r="8" spans="1:5" ht="11.25" customHeight="1">
      <c r="A8" s="40" t="s">
        <v>2</v>
      </c>
      <c r="B8" s="40"/>
      <c r="C8" s="40"/>
      <c r="D8" s="2">
        <v>1</v>
      </c>
      <c r="E8" s="3"/>
    </row>
    <row r="9" spans="1:5" ht="11.25" customHeight="1">
      <c r="A9" s="41" t="s">
        <v>3</v>
      </c>
      <c r="B9" s="44" t="s">
        <v>4</v>
      </c>
      <c r="C9" s="44" t="s">
        <v>5</v>
      </c>
      <c r="D9" s="46" t="s">
        <v>6</v>
      </c>
      <c r="E9" s="3"/>
    </row>
    <row r="10" spans="1:5" ht="11.25" customHeight="1">
      <c r="A10" s="42"/>
      <c r="B10" s="45"/>
      <c r="C10" s="45"/>
      <c r="D10" s="47"/>
      <c r="E10" s="3"/>
    </row>
    <row r="11" spans="1:5" ht="11.25" customHeight="1">
      <c r="A11" s="42"/>
      <c r="B11" s="45"/>
      <c r="C11" s="45"/>
      <c r="D11" s="47"/>
      <c r="E11" s="3"/>
    </row>
    <row r="12" spans="1:5" ht="11.25" customHeight="1">
      <c r="A12" s="43"/>
      <c r="B12" s="4" t="s">
        <v>7</v>
      </c>
      <c r="C12" s="5" t="s">
        <v>8</v>
      </c>
      <c r="D12" s="6" t="s">
        <v>9</v>
      </c>
      <c r="E12" s="3"/>
    </row>
    <row r="13" spans="1:5" ht="11.25" customHeight="1">
      <c r="A13" s="28" t="s">
        <v>21</v>
      </c>
      <c r="B13" s="7">
        <v>0</v>
      </c>
      <c r="C13" s="8">
        <v>0</v>
      </c>
      <c r="D13" s="27">
        <f>B13-C13</f>
        <v>0</v>
      </c>
      <c r="E13" s="3"/>
    </row>
    <row r="14" spans="1:5" s="11" customFormat="1" ht="11.25" customHeight="1">
      <c r="A14" s="29" t="s">
        <v>10</v>
      </c>
      <c r="B14" s="9">
        <f>B13</f>
        <v>0</v>
      </c>
      <c r="C14" s="9">
        <v>0</v>
      </c>
      <c r="D14" s="13">
        <f>D13</f>
        <v>0</v>
      </c>
      <c r="E14" s="10"/>
    </row>
    <row r="15" spans="1:5" ht="11.25" customHeight="1">
      <c r="A15" s="30" t="s">
        <v>20</v>
      </c>
      <c r="B15" s="8">
        <v>2841.22</v>
      </c>
      <c r="C15" s="12">
        <f>1076.04+698.54+559.4+399.87</f>
        <v>2733.85</v>
      </c>
      <c r="D15" s="27">
        <f>B15-C15</f>
        <v>107.36999999999989</v>
      </c>
      <c r="E15" s="3"/>
    </row>
    <row r="16" spans="1:5" s="11" customFormat="1" ht="11.25" customHeight="1">
      <c r="A16" s="29" t="s">
        <v>11</v>
      </c>
      <c r="B16" s="9">
        <f>B15</f>
        <v>2841.22</v>
      </c>
      <c r="C16" s="9">
        <f>C15</f>
        <v>2733.85</v>
      </c>
      <c r="D16" s="13">
        <f>D15</f>
        <v>107.36999999999989</v>
      </c>
      <c r="E16" s="10"/>
    </row>
    <row r="17" spans="1:5" s="11" customFormat="1" ht="11.25" customHeight="1">
      <c r="A17" s="30" t="s">
        <v>22</v>
      </c>
      <c r="B17" s="35">
        <v>473.42</v>
      </c>
      <c r="C17" s="14">
        <v>0</v>
      </c>
      <c r="D17" s="13">
        <f>B17-C17</f>
        <v>473.42</v>
      </c>
      <c r="E17" s="10"/>
    </row>
    <row r="18" spans="1:5" s="11" customFormat="1" ht="11.25" customHeight="1">
      <c r="A18" s="31" t="s">
        <v>12</v>
      </c>
      <c r="B18" s="9">
        <f>B17</f>
        <v>473.42</v>
      </c>
      <c r="C18" s="9">
        <v>0</v>
      </c>
      <c r="D18" s="13">
        <f>D17</f>
        <v>473.42</v>
      </c>
      <c r="E18" s="10"/>
    </row>
    <row r="19" spans="1:5" s="11" customFormat="1" ht="11.25" customHeight="1">
      <c r="A19" s="32" t="s">
        <v>13</v>
      </c>
      <c r="B19" s="15">
        <f>B14+B16+B18</f>
        <v>3314.64</v>
      </c>
      <c r="C19" s="15">
        <f>C14+C16</f>
        <v>2733.85</v>
      </c>
      <c r="D19" s="16">
        <f>D13+D15+D17</f>
        <v>580.79</v>
      </c>
      <c r="E19" s="10"/>
    </row>
    <row r="20" spans="1:5" s="34" customFormat="1" ht="12.75">
      <c r="A20" s="33" t="s">
        <v>23</v>
      </c>
      <c r="B20" s="33"/>
      <c r="C20" s="33"/>
      <c r="D20" s="33"/>
      <c r="E20" s="17"/>
    </row>
    <row r="21" spans="1:5" ht="11.25" customHeight="1">
      <c r="A21" s="48"/>
      <c r="B21" s="48"/>
      <c r="C21" s="48"/>
      <c r="D21" s="49"/>
    </row>
    <row r="22" spans="1:5" ht="11.25" customHeight="1">
      <c r="A22" s="17"/>
      <c r="B22" s="18"/>
      <c r="C22" s="17"/>
      <c r="D22" s="17"/>
    </row>
    <row r="23" spans="1:5" ht="11.25" customHeight="1">
      <c r="A23" s="17"/>
      <c r="B23" s="18"/>
      <c r="C23" s="17"/>
      <c r="D23" s="17"/>
    </row>
    <row r="24" spans="1:5" ht="11.25" customHeight="1">
      <c r="A24" s="19"/>
      <c r="B24" s="20"/>
      <c r="C24" s="19"/>
      <c r="D24" s="17"/>
    </row>
    <row r="25" spans="1:5" ht="11.25" customHeight="1">
      <c r="A25" s="21"/>
      <c r="B25" s="18"/>
      <c r="C25" s="21"/>
      <c r="D25" s="17"/>
    </row>
    <row r="26" spans="1:5" customFormat="1" ht="12.75">
      <c r="A26" s="25" t="s">
        <v>14</v>
      </c>
      <c r="B26" s="36" t="s">
        <v>15</v>
      </c>
      <c r="C26" s="36"/>
      <c r="D26" s="36"/>
      <c r="E26" s="24"/>
    </row>
    <row r="27" spans="1:5" customFormat="1" ht="12.75">
      <c r="A27" s="25" t="s">
        <v>16</v>
      </c>
      <c r="B27" s="36" t="s">
        <v>17</v>
      </c>
      <c r="C27" s="36"/>
      <c r="D27" s="36"/>
      <c r="E27" s="24"/>
    </row>
    <row r="28" spans="1:5" ht="11.25" customHeight="1">
      <c r="A28" s="21"/>
      <c r="B28" s="17"/>
      <c r="C28" s="17"/>
      <c r="D28" s="17"/>
    </row>
    <row r="29" spans="1:5" ht="11.25" customHeight="1">
      <c r="A29" s="21"/>
      <c r="B29" s="17"/>
      <c r="C29" s="17"/>
      <c r="D29" s="17"/>
    </row>
    <row r="30" spans="1:5" ht="11.25" customHeight="1">
      <c r="A30" s="21"/>
      <c r="B30" s="17"/>
      <c r="C30" s="17"/>
      <c r="D30" s="17"/>
    </row>
    <row r="31" spans="1:5" s="3" customFormat="1" ht="11.25" customHeight="1">
      <c r="A31" s="21"/>
      <c r="B31" s="17"/>
      <c r="C31" s="17"/>
      <c r="D31" s="17"/>
    </row>
    <row r="32" spans="1:5" ht="11.25" customHeight="1">
      <c r="A32" s="22"/>
      <c r="B32" s="23"/>
      <c r="C32" s="23"/>
      <c r="D32" s="23"/>
    </row>
  </sheetData>
  <mergeCells count="13">
    <mergeCell ref="B26:D26"/>
    <mergeCell ref="B27:D27"/>
    <mergeCell ref="A3:E3"/>
    <mergeCell ref="A4:E4"/>
    <mergeCell ref="A5:E5"/>
    <mergeCell ref="A6:E6"/>
    <mergeCell ref="A21:C21"/>
    <mergeCell ref="A7:D7"/>
    <mergeCell ref="A8:C8"/>
    <mergeCell ref="A9:A12"/>
    <mergeCell ref="B9:B11"/>
    <mergeCell ref="C9:C11"/>
    <mergeCell ref="D9:D11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5 - Dispon. (Consórcio)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karla</cp:lastModifiedBy>
  <cp:lastPrinted>2014-01-02T18:45:18Z</cp:lastPrinted>
  <dcterms:created xsi:type="dcterms:W3CDTF">2014-01-02T18:01:26Z</dcterms:created>
  <dcterms:modified xsi:type="dcterms:W3CDTF">2014-01-03T18:05:33Z</dcterms:modified>
</cp:coreProperties>
</file>